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Modellfly\Eagle Cup\sekretariat\"/>
    </mc:Choice>
  </mc:AlternateContent>
  <xr:revisionPtr revIDLastSave="0" documentId="13_ncr:1_{DD13C865-2AD8-4DF2-87A1-14DBACCE3F5F}" xr6:coauthVersionLast="47" xr6:coauthVersionMax="47" xr10:uidLastSave="{00000000-0000-0000-0000-000000000000}"/>
  <bookViews>
    <workbookView xWindow="1950" yWindow="1950" windowWidth="14400" windowHeight="10755" activeTab="3" xr2:uid="{00000000-000D-0000-FFFF-FFFF00000000}"/>
  </bookViews>
  <sheets>
    <sheet name="F1A" sheetId="1" r:id="rId1"/>
    <sheet name="F1B" sheetId="2" r:id="rId2"/>
    <sheet name="F1Q" sheetId="3" r:id="rId3"/>
    <sheet name="samle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3" i="4" l="1"/>
  <c r="K26" i="4"/>
  <c r="K3" i="3"/>
  <c r="K20" i="4"/>
  <c r="K19" i="4"/>
  <c r="K18" i="4"/>
  <c r="K17" i="4"/>
  <c r="K16" i="4"/>
  <c r="K15" i="4"/>
  <c r="K14" i="4"/>
  <c r="K13" i="4"/>
  <c r="K10" i="4"/>
  <c r="K9" i="4"/>
  <c r="K8" i="4"/>
  <c r="K7" i="4"/>
  <c r="K6" i="4"/>
  <c r="K5" i="4"/>
  <c r="K4" i="4"/>
  <c r="K3" i="4"/>
  <c r="K4" i="1"/>
  <c r="K5" i="1"/>
  <c r="K6" i="1"/>
  <c r="K7" i="1"/>
  <c r="K8" i="1"/>
  <c r="K9" i="1"/>
  <c r="K10" i="1"/>
  <c r="K3" i="1"/>
  <c r="K4" i="2"/>
  <c r="K5" i="2"/>
  <c r="K6" i="2"/>
  <c r="K7" i="2"/>
  <c r="K8" i="2"/>
  <c r="K9" i="2"/>
  <c r="K10" i="2"/>
  <c r="K3" i="2"/>
</calcChain>
</file>

<file path=xl/sharedStrings.xml><?xml version="1.0" encoding="utf-8"?>
<sst xmlns="http://schemas.openxmlformats.org/spreadsheetml/2006/main" count="158" uniqueCount="49">
  <si>
    <t>F1A</t>
  </si>
  <si>
    <t>Name</t>
  </si>
  <si>
    <t>Nation/FAI</t>
  </si>
  <si>
    <t>3 round</t>
  </si>
  <si>
    <t>2 round</t>
  </si>
  <si>
    <t>1 round</t>
  </si>
  <si>
    <t>4 round</t>
  </si>
  <si>
    <t>5 round</t>
  </si>
  <si>
    <t>Flyoff 1</t>
  </si>
  <si>
    <t>Flyoff 2</t>
  </si>
  <si>
    <t>total</t>
  </si>
  <si>
    <t>place</t>
  </si>
  <si>
    <t>F1Q</t>
  </si>
  <si>
    <t>F1B</t>
  </si>
  <si>
    <t>Resultater for Danish winter Cup 2022</t>
  </si>
  <si>
    <t>Dirk Halbmaier</t>
  </si>
  <si>
    <t>GER 29734</t>
  </si>
  <si>
    <t>Thomas Waimer</t>
  </si>
  <si>
    <t>GER 118560</t>
  </si>
  <si>
    <t>Robert Hellgren</t>
  </si>
  <si>
    <t>SWE 24742</t>
  </si>
  <si>
    <t>Per Findahl</t>
  </si>
  <si>
    <t>SWE 24737</t>
  </si>
  <si>
    <t>Paul I. Paulsen</t>
  </si>
  <si>
    <t>Leif Nielsen</t>
  </si>
  <si>
    <t>DEN 17198</t>
  </si>
  <si>
    <t>Matija Hrast</t>
  </si>
  <si>
    <t>SLO 68426</t>
  </si>
  <si>
    <t>Atle Klungrehaug</t>
  </si>
  <si>
    <t>Ernestas Dambrauskas</t>
  </si>
  <si>
    <t>Vegar Nereng</t>
  </si>
  <si>
    <t>NOR 63048</t>
  </si>
  <si>
    <t>Bor Eimar</t>
  </si>
  <si>
    <t>Dag Larsen</t>
  </si>
  <si>
    <t>NOR 63281</t>
  </si>
  <si>
    <t>Tor Bortne</t>
  </si>
  <si>
    <t>NOR 63037</t>
  </si>
  <si>
    <t>Didier Barberis</t>
  </si>
  <si>
    <t>FRA 60355</t>
  </si>
  <si>
    <t>Lara Maria Horak jr.</t>
  </si>
  <si>
    <t>GER 130751</t>
  </si>
  <si>
    <t>Andreas Lindner</t>
  </si>
  <si>
    <t>GER 19533</t>
  </si>
  <si>
    <t>Oskar Findahl</t>
  </si>
  <si>
    <t>NO 163018</t>
  </si>
  <si>
    <t>NOR 139074</t>
  </si>
  <si>
    <t>SWE 24735</t>
  </si>
  <si>
    <t>NOR 140320</t>
  </si>
  <si>
    <t>F1B jr.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</si>
</sst>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0" fillId="0" borderId="4" xfId="0" applyBorder="1"/>
    <xf numFmtId="0" fontId="0" fillId="0" borderId="0" xfId="0" applyBorder="1"/>
    <xf numFmtId="0" fontId="2" fillId="0" borderId="0" xfId="0" applyFont="1" applyBorder="1"/>
    <xf numFmtId="0" fontId="0" fillId="0" borderId="0" xfId="0" applyFill="1" applyBorder="1"/>
    <xf numFmtId="0" fontId="0" fillId="0" borderId="6" xfId="0" applyBorder="1"/>
    <xf numFmtId="0" fontId="0" fillId="0" borderId="7" xfId="0" applyBorder="1"/>
    <xf numFmtId="0" fontId="0" fillId="2" borderId="0" xfId="0" applyFill="1" applyBorder="1"/>
    <xf numFmtId="0" fontId="0" fillId="0" borderId="8" xfId="0" applyBorder="1"/>
    <xf numFmtId="0" fontId="0" fillId="0" borderId="9" xfId="0" applyBorder="1"/>
    <xf numFmtId="0" fontId="0" fillId="0" borderId="8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workbookViewId="0">
      <selection sqref="A1:L10"/>
    </sheetView>
  </sheetViews>
  <sheetFormatPr baseColWidth="10" defaultRowHeight="15" x14ac:dyDescent="0.25"/>
  <cols>
    <col min="1" max="1" width="5.5703125" customWidth="1"/>
    <col min="2" max="2" width="33" customWidth="1"/>
    <col min="3" max="3" width="11.140625" customWidth="1"/>
    <col min="4" max="4" width="8.7109375" customWidth="1"/>
    <col min="5" max="5" width="8.42578125" customWidth="1"/>
    <col min="6" max="6" width="8.140625" customWidth="1"/>
    <col min="7" max="8" width="8.42578125" customWidth="1"/>
    <col min="9" max="9" width="8.28515625" customWidth="1"/>
    <col min="10" max="10" width="8.85546875" customWidth="1"/>
    <col min="11" max="11" width="7" customWidth="1"/>
    <col min="12" max="12" width="6.7109375" customWidth="1"/>
  </cols>
  <sheetData>
    <row r="1" spans="1:13" ht="21" x14ac:dyDescent="0.35">
      <c r="A1" s="1" t="s">
        <v>14</v>
      </c>
    </row>
    <row r="2" spans="1:13" ht="15.75" thickBot="1" x14ac:dyDescent="0.3">
      <c r="A2" s="2" t="s">
        <v>0</v>
      </c>
      <c r="B2" s="2" t="s">
        <v>1</v>
      </c>
      <c r="C2" s="3" t="s">
        <v>2</v>
      </c>
      <c r="D2" s="2" t="s">
        <v>5</v>
      </c>
      <c r="E2" s="2" t="s">
        <v>4</v>
      </c>
      <c r="F2" s="2" t="s">
        <v>3</v>
      </c>
      <c r="G2" s="2" t="s">
        <v>6</v>
      </c>
      <c r="H2" s="3" t="s">
        <v>7</v>
      </c>
      <c r="I2" s="2" t="s">
        <v>8</v>
      </c>
      <c r="J2" s="2" t="s">
        <v>9</v>
      </c>
      <c r="K2" s="5" t="s">
        <v>10</v>
      </c>
      <c r="L2" s="2" t="s">
        <v>11</v>
      </c>
    </row>
    <row r="3" spans="1:13" x14ac:dyDescent="0.25">
      <c r="A3">
        <v>104</v>
      </c>
      <c r="B3" t="s">
        <v>21</v>
      </c>
      <c r="C3" s="4" t="s">
        <v>22</v>
      </c>
      <c r="D3" s="7">
        <v>180</v>
      </c>
      <c r="E3" s="7">
        <v>180</v>
      </c>
      <c r="F3" s="7">
        <v>180</v>
      </c>
      <c r="G3" s="7">
        <v>180</v>
      </c>
      <c r="H3" s="4">
        <v>240</v>
      </c>
      <c r="I3" s="9">
        <v>480</v>
      </c>
      <c r="J3" s="9">
        <v>451</v>
      </c>
      <c r="K3" s="6">
        <f>SUM(D3:J3)</f>
        <v>1891</v>
      </c>
      <c r="L3" s="9">
        <v>1</v>
      </c>
    </row>
    <row r="4" spans="1:13" x14ac:dyDescent="0.25">
      <c r="A4">
        <v>108</v>
      </c>
      <c r="B4" t="s">
        <v>26</v>
      </c>
      <c r="C4" s="4" t="s">
        <v>27</v>
      </c>
      <c r="D4" s="7">
        <v>180</v>
      </c>
      <c r="E4" s="7">
        <v>180</v>
      </c>
      <c r="F4" s="7">
        <v>180</v>
      </c>
      <c r="G4" s="7">
        <v>180</v>
      </c>
      <c r="H4" s="4">
        <v>240</v>
      </c>
      <c r="I4" s="9">
        <v>480</v>
      </c>
      <c r="J4" s="9">
        <v>398</v>
      </c>
      <c r="K4" s="6">
        <f t="shared" ref="K4:K10" si="0">SUM(D4:J4)</f>
        <v>1838</v>
      </c>
      <c r="L4" s="9">
        <v>2</v>
      </c>
    </row>
    <row r="5" spans="1:13" x14ac:dyDescent="0.25">
      <c r="A5" s="7">
        <v>111</v>
      </c>
      <c r="B5" s="7" t="s">
        <v>43</v>
      </c>
      <c r="C5" s="4" t="s">
        <v>22</v>
      </c>
      <c r="D5" s="7">
        <v>180</v>
      </c>
      <c r="E5" s="7">
        <v>180</v>
      </c>
      <c r="F5" s="7">
        <v>180</v>
      </c>
      <c r="G5" s="7">
        <v>180</v>
      </c>
      <c r="H5" s="4">
        <v>240</v>
      </c>
      <c r="I5" s="9">
        <v>480</v>
      </c>
      <c r="J5" s="9">
        <v>343</v>
      </c>
      <c r="K5" s="6">
        <f t="shared" si="0"/>
        <v>1783</v>
      </c>
      <c r="L5" s="9">
        <v>3</v>
      </c>
    </row>
    <row r="6" spans="1:13" x14ac:dyDescent="0.25">
      <c r="A6">
        <v>107</v>
      </c>
      <c r="B6" t="s">
        <v>24</v>
      </c>
      <c r="C6" s="4" t="s">
        <v>25</v>
      </c>
      <c r="D6" s="9">
        <v>180</v>
      </c>
      <c r="E6" s="9">
        <v>180</v>
      </c>
      <c r="F6" s="9">
        <v>180</v>
      </c>
      <c r="G6" s="9">
        <v>180</v>
      </c>
      <c r="H6" s="4">
        <v>240</v>
      </c>
      <c r="I6" s="9">
        <v>475</v>
      </c>
      <c r="J6" s="9"/>
      <c r="K6" s="6">
        <f t="shared" si="0"/>
        <v>1435</v>
      </c>
      <c r="L6" s="9">
        <v>4</v>
      </c>
    </row>
    <row r="7" spans="1:13" x14ac:dyDescent="0.25">
      <c r="A7">
        <v>103</v>
      </c>
      <c r="B7" t="s">
        <v>19</v>
      </c>
      <c r="C7" s="4" t="s">
        <v>20</v>
      </c>
      <c r="D7" s="9">
        <v>180</v>
      </c>
      <c r="E7" s="9">
        <v>180</v>
      </c>
      <c r="F7" s="9">
        <v>180</v>
      </c>
      <c r="G7" s="9">
        <v>180</v>
      </c>
      <c r="H7" s="4">
        <v>240</v>
      </c>
      <c r="I7" s="9">
        <v>452</v>
      </c>
      <c r="J7" s="9"/>
      <c r="K7" s="6">
        <f t="shared" si="0"/>
        <v>1412</v>
      </c>
      <c r="L7" s="9">
        <v>5</v>
      </c>
    </row>
    <row r="8" spans="1:13" x14ac:dyDescent="0.25">
      <c r="A8">
        <v>101</v>
      </c>
      <c r="B8" t="s">
        <v>15</v>
      </c>
      <c r="C8" s="4" t="s">
        <v>16</v>
      </c>
      <c r="D8" s="7">
        <v>180</v>
      </c>
      <c r="E8" s="7">
        <v>180</v>
      </c>
      <c r="F8" s="7">
        <v>180</v>
      </c>
      <c r="G8" s="7">
        <v>180</v>
      </c>
      <c r="H8" s="4">
        <v>240</v>
      </c>
      <c r="I8" s="9">
        <v>382</v>
      </c>
      <c r="J8" s="4"/>
      <c r="K8" s="6">
        <f t="shared" si="0"/>
        <v>1342</v>
      </c>
      <c r="L8" s="9">
        <v>6</v>
      </c>
    </row>
    <row r="9" spans="1:13" x14ac:dyDescent="0.25">
      <c r="A9">
        <v>102</v>
      </c>
      <c r="B9" t="s">
        <v>17</v>
      </c>
      <c r="C9" s="4" t="s">
        <v>18</v>
      </c>
      <c r="D9" s="7">
        <v>180</v>
      </c>
      <c r="E9" s="7">
        <v>180</v>
      </c>
      <c r="F9" s="7">
        <v>180</v>
      </c>
      <c r="G9" s="7">
        <v>180</v>
      </c>
      <c r="H9" s="4">
        <v>240</v>
      </c>
      <c r="I9" s="7">
        <v>64</v>
      </c>
      <c r="J9" s="4"/>
      <c r="K9" s="6">
        <f t="shared" si="0"/>
        <v>1024</v>
      </c>
      <c r="L9" s="9">
        <v>7</v>
      </c>
    </row>
    <row r="10" spans="1:13" x14ac:dyDescent="0.25">
      <c r="A10">
        <v>105</v>
      </c>
      <c r="B10" t="s">
        <v>23</v>
      </c>
      <c r="C10" s="4" t="s">
        <v>44</v>
      </c>
      <c r="D10" s="9">
        <v>71</v>
      </c>
      <c r="E10" s="9">
        <v>0</v>
      </c>
      <c r="F10" s="9">
        <v>113</v>
      </c>
      <c r="G10" s="9">
        <v>0</v>
      </c>
      <c r="H10" s="4">
        <v>0</v>
      </c>
      <c r="I10" s="7"/>
      <c r="J10" s="4"/>
      <c r="K10" s="6">
        <f t="shared" si="0"/>
        <v>184</v>
      </c>
      <c r="L10" s="9">
        <v>8</v>
      </c>
    </row>
    <row r="11" spans="1:13" x14ac:dyDescent="0.25"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3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25">
      <c r="A16" s="12"/>
      <c r="B16" s="12"/>
      <c r="C16" s="12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x14ac:dyDescent="0.25">
      <c r="A17" s="12"/>
      <c r="B17" s="12"/>
      <c r="C17" s="12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x14ac:dyDescent="0.25">
      <c r="A18" s="12"/>
      <c r="B18" s="12"/>
      <c r="C18" s="12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x14ac:dyDescent="0.25">
      <c r="A19" s="12"/>
      <c r="B19" s="12"/>
      <c r="C19" s="12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x14ac:dyDescent="0.25">
      <c r="A20" s="12"/>
      <c r="B20" s="12"/>
      <c r="C20" s="12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1"/>
  <sheetViews>
    <sheetView workbookViewId="0">
      <selection activeCell="A2" sqref="A2:L10"/>
    </sheetView>
  </sheetViews>
  <sheetFormatPr baseColWidth="10" defaultRowHeight="15" x14ac:dyDescent="0.25"/>
  <cols>
    <col min="1" max="1" width="6" customWidth="1"/>
    <col min="2" max="2" width="41" customWidth="1"/>
    <col min="4" max="5" width="8" customWidth="1"/>
    <col min="6" max="6" width="8.140625" customWidth="1"/>
    <col min="7" max="7" width="7.85546875" customWidth="1"/>
    <col min="8" max="8" width="7.5703125" customWidth="1"/>
    <col min="9" max="9" width="8.7109375" customWidth="1"/>
    <col min="10" max="10" width="9.7109375" customWidth="1"/>
    <col min="11" max="11" width="9.85546875" customWidth="1"/>
    <col min="12" max="12" width="6" customWidth="1"/>
  </cols>
  <sheetData>
    <row r="1" spans="1:13" ht="21" x14ac:dyDescent="0.35">
      <c r="A1" s="1" t="s">
        <v>14</v>
      </c>
    </row>
    <row r="2" spans="1:13" ht="15.75" thickBot="1" x14ac:dyDescent="0.3">
      <c r="A2" s="2" t="s">
        <v>13</v>
      </c>
      <c r="B2" s="2" t="s">
        <v>1</v>
      </c>
      <c r="C2" s="10" t="s">
        <v>2</v>
      </c>
      <c r="D2" s="11" t="s">
        <v>5</v>
      </c>
      <c r="E2" s="11" t="s">
        <v>4</v>
      </c>
      <c r="F2" s="11" t="s">
        <v>3</v>
      </c>
      <c r="G2" s="11" t="s">
        <v>6</v>
      </c>
      <c r="H2" s="3" t="s">
        <v>7</v>
      </c>
      <c r="I2" s="2" t="s">
        <v>8</v>
      </c>
      <c r="J2" s="2" t="s">
        <v>9</v>
      </c>
      <c r="K2" s="5" t="s">
        <v>10</v>
      </c>
      <c r="L2" s="2" t="s">
        <v>11</v>
      </c>
    </row>
    <row r="3" spans="1:13" x14ac:dyDescent="0.25">
      <c r="A3">
        <v>201</v>
      </c>
      <c r="B3" t="s">
        <v>30</v>
      </c>
      <c r="C3" s="6" t="s">
        <v>31</v>
      </c>
      <c r="D3" s="7">
        <v>180</v>
      </c>
      <c r="E3" s="7">
        <v>180</v>
      </c>
      <c r="F3" s="7">
        <v>180</v>
      </c>
      <c r="G3" s="7">
        <v>180</v>
      </c>
      <c r="H3" s="4">
        <v>240</v>
      </c>
      <c r="I3" s="9">
        <v>433</v>
      </c>
      <c r="K3" s="6">
        <f>SUM(D3:J3)</f>
        <v>1393</v>
      </c>
      <c r="L3" s="9">
        <v>1</v>
      </c>
    </row>
    <row r="4" spans="1:13" x14ac:dyDescent="0.25">
      <c r="A4">
        <v>203</v>
      </c>
      <c r="B4" t="s">
        <v>33</v>
      </c>
      <c r="C4" s="6" t="s">
        <v>34</v>
      </c>
      <c r="D4" s="7">
        <v>180</v>
      </c>
      <c r="E4" s="7">
        <v>180</v>
      </c>
      <c r="F4" s="7">
        <v>180</v>
      </c>
      <c r="G4" s="7">
        <v>180</v>
      </c>
      <c r="H4" s="4">
        <v>240</v>
      </c>
      <c r="I4" s="9">
        <v>287</v>
      </c>
      <c r="K4" s="6">
        <f t="shared" ref="K4:K10" si="0">SUM(D4:J4)</f>
        <v>1247</v>
      </c>
      <c r="L4" s="9">
        <v>2</v>
      </c>
    </row>
    <row r="5" spans="1:13" x14ac:dyDescent="0.25">
      <c r="A5">
        <v>207</v>
      </c>
      <c r="B5" t="s">
        <v>39</v>
      </c>
      <c r="C5" s="6" t="s">
        <v>40</v>
      </c>
      <c r="D5" s="7">
        <v>180</v>
      </c>
      <c r="E5" s="7">
        <v>180</v>
      </c>
      <c r="F5" s="7">
        <v>180</v>
      </c>
      <c r="G5" s="7">
        <v>180</v>
      </c>
      <c r="H5" s="4">
        <v>240</v>
      </c>
      <c r="I5" s="7">
        <v>254</v>
      </c>
      <c r="J5" s="4"/>
      <c r="K5" s="6">
        <f t="shared" si="0"/>
        <v>1214</v>
      </c>
      <c r="L5" s="9">
        <v>3</v>
      </c>
    </row>
    <row r="6" spans="1:13" x14ac:dyDescent="0.25">
      <c r="A6">
        <v>208</v>
      </c>
      <c r="B6" t="s">
        <v>28</v>
      </c>
      <c r="C6" s="6" t="s">
        <v>45</v>
      </c>
      <c r="D6" s="9">
        <v>180</v>
      </c>
      <c r="E6" s="9">
        <v>180</v>
      </c>
      <c r="F6" s="9">
        <v>180</v>
      </c>
      <c r="G6" s="9">
        <v>180</v>
      </c>
      <c r="H6" s="4">
        <v>240</v>
      </c>
      <c r="I6" s="9">
        <v>227</v>
      </c>
      <c r="J6" s="4"/>
      <c r="K6" s="6">
        <f t="shared" si="0"/>
        <v>1187</v>
      </c>
      <c r="L6" s="9">
        <v>4</v>
      </c>
    </row>
    <row r="7" spans="1:13" x14ac:dyDescent="0.25">
      <c r="A7">
        <v>204</v>
      </c>
      <c r="B7" t="s">
        <v>35</v>
      </c>
      <c r="C7" s="6" t="s">
        <v>36</v>
      </c>
      <c r="D7" s="9">
        <v>180</v>
      </c>
      <c r="E7" s="9">
        <v>131</v>
      </c>
      <c r="F7" s="9">
        <v>180</v>
      </c>
      <c r="G7" s="9">
        <v>180</v>
      </c>
      <c r="H7" s="4">
        <v>240</v>
      </c>
      <c r="I7" s="9"/>
      <c r="J7" s="7"/>
      <c r="K7" s="6">
        <f t="shared" si="0"/>
        <v>911</v>
      </c>
      <c r="L7" s="9">
        <v>5</v>
      </c>
    </row>
    <row r="8" spans="1:13" x14ac:dyDescent="0.25">
      <c r="A8">
        <v>205</v>
      </c>
      <c r="B8" s="7" t="s">
        <v>37</v>
      </c>
      <c r="C8" s="6" t="s">
        <v>38</v>
      </c>
      <c r="D8" s="9">
        <v>148</v>
      </c>
      <c r="E8" s="9">
        <v>180</v>
      </c>
      <c r="F8" s="9">
        <v>180</v>
      </c>
      <c r="G8" s="9">
        <v>180</v>
      </c>
      <c r="H8" s="4">
        <v>240</v>
      </c>
      <c r="I8" s="9"/>
      <c r="J8" s="7"/>
      <c r="K8" s="6">
        <f t="shared" si="0"/>
        <v>928</v>
      </c>
      <c r="L8" s="9">
        <v>6</v>
      </c>
    </row>
    <row r="9" spans="1:13" x14ac:dyDescent="0.25">
      <c r="A9">
        <v>202</v>
      </c>
      <c r="B9" t="s">
        <v>32</v>
      </c>
      <c r="C9" s="6" t="s">
        <v>46</v>
      </c>
      <c r="D9" s="9">
        <v>180</v>
      </c>
      <c r="E9" s="9">
        <v>180</v>
      </c>
      <c r="F9" s="9">
        <v>180</v>
      </c>
      <c r="G9" s="9">
        <v>180</v>
      </c>
      <c r="H9" s="4">
        <v>126</v>
      </c>
      <c r="K9" s="6">
        <f t="shared" si="0"/>
        <v>846</v>
      </c>
      <c r="L9" s="9">
        <v>7</v>
      </c>
    </row>
    <row r="10" spans="1:13" x14ac:dyDescent="0.25">
      <c r="A10">
        <v>206</v>
      </c>
      <c r="B10" t="s">
        <v>29</v>
      </c>
      <c r="C10" s="6" t="s">
        <v>47</v>
      </c>
      <c r="D10" s="7">
        <v>180</v>
      </c>
      <c r="E10" s="7">
        <v>0</v>
      </c>
      <c r="F10" s="7">
        <v>0</v>
      </c>
      <c r="G10" s="7">
        <v>0</v>
      </c>
      <c r="H10" s="4">
        <v>230</v>
      </c>
      <c r="I10" s="7"/>
      <c r="J10" s="7"/>
      <c r="K10" s="6">
        <f t="shared" si="0"/>
        <v>410</v>
      </c>
      <c r="L10" s="9">
        <v>8</v>
      </c>
    </row>
    <row r="11" spans="1:13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5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5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</sheetData>
  <printOptions gridLines="1"/>
  <pageMargins left="0.11811023622047245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2"/>
  <sheetViews>
    <sheetView workbookViewId="0">
      <selection activeCell="A2" sqref="A2:L3"/>
    </sheetView>
  </sheetViews>
  <sheetFormatPr baseColWidth="10" defaultRowHeight="15" x14ac:dyDescent="0.25"/>
  <cols>
    <col min="1" max="1" width="6.42578125" customWidth="1"/>
    <col min="2" max="2" width="30" customWidth="1"/>
    <col min="3" max="3" width="15.7109375" customWidth="1"/>
    <col min="4" max="6" width="8" customWidth="1"/>
    <col min="7" max="7" width="8.140625" customWidth="1"/>
    <col min="8" max="8" width="8" customWidth="1"/>
    <col min="9" max="9" width="8.140625" customWidth="1"/>
    <col min="10" max="10" width="8" customWidth="1"/>
    <col min="11" max="11" width="9.5703125" customWidth="1"/>
    <col min="12" max="12" width="5.85546875" customWidth="1"/>
  </cols>
  <sheetData>
    <row r="1" spans="1:13" ht="21" x14ac:dyDescent="0.35">
      <c r="A1" s="1" t="s">
        <v>14</v>
      </c>
    </row>
    <row r="2" spans="1:13" ht="15.75" thickBot="1" x14ac:dyDescent="0.3">
      <c r="A2" s="2" t="s">
        <v>12</v>
      </c>
      <c r="B2" s="2" t="s">
        <v>1</v>
      </c>
      <c r="C2" s="3" t="s">
        <v>2</v>
      </c>
      <c r="D2" s="2" t="s">
        <v>5</v>
      </c>
      <c r="E2" s="2" t="s">
        <v>4</v>
      </c>
      <c r="F2" s="2" t="s">
        <v>3</v>
      </c>
      <c r="G2" s="2" t="s">
        <v>6</v>
      </c>
      <c r="H2" s="3" t="s">
        <v>7</v>
      </c>
      <c r="I2" s="2" t="s">
        <v>8</v>
      </c>
      <c r="J2" s="2" t="s">
        <v>9</v>
      </c>
      <c r="K2" s="5" t="s">
        <v>10</v>
      </c>
      <c r="L2" s="2" t="s">
        <v>11</v>
      </c>
    </row>
    <row r="3" spans="1:13" x14ac:dyDescent="0.25">
      <c r="A3">
        <v>301</v>
      </c>
      <c r="B3" t="s">
        <v>41</v>
      </c>
      <c r="C3" s="4" t="s">
        <v>42</v>
      </c>
      <c r="D3">
        <v>30</v>
      </c>
      <c r="E3">
        <v>180</v>
      </c>
      <c r="F3">
        <v>180</v>
      </c>
      <c r="G3">
        <v>175</v>
      </c>
      <c r="H3" s="4">
        <v>18</v>
      </c>
      <c r="K3" s="6">
        <f>SUM(D3:J3)</f>
        <v>583</v>
      </c>
    </row>
    <row r="4" spans="1:13" x14ac:dyDescent="0.25"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x14ac:dyDescent="0.25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x14ac:dyDescent="0.25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x14ac:dyDescent="0.2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x14ac:dyDescent="0.25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x14ac:dyDescent="0.25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x14ac:dyDescent="0.25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x14ac:dyDescent="0.25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x14ac:dyDescent="0.25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3D435-C2D1-48CD-BF85-37819E709605}">
  <dimension ref="A1:L26"/>
  <sheetViews>
    <sheetView tabSelected="1" workbookViewId="0">
      <selection activeCell="N31" sqref="N31"/>
    </sheetView>
  </sheetViews>
  <sheetFormatPr baseColWidth="10" defaultRowHeight="15" x14ac:dyDescent="0.25"/>
  <cols>
    <col min="1" max="1" width="5.7109375" customWidth="1"/>
    <col min="2" max="2" width="22" customWidth="1"/>
    <col min="4" max="4" width="7.42578125" customWidth="1"/>
    <col min="5" max="5" width="7.5703125" customWidth="1"/>
    <col min="6" max="6" width="7.42578125" customWidth="1"/>
    <col min="7" max="7" width="7.28515625" customWidth="1"/>
    <col min="8" max="8" width="7.42578125" customWidth="1"/>
    <col min="9" max="9" width="6.85546875" customWidth="1"/>
    <col min="10" max="10" width="7.5703125" customWidth="1"/>
    <col min="12" max="12" width="5.140625" customWidth="1"/>
  </cols>
  <sheetData>
    <row r="1" spans="1:12" ht="21" x14ac:dyDescent="0.35">
      <c r="A1" s="1" t="s">
        <v>14</v>
      </c>
    </row>
    <row r="2" spans="1:12" ht="15.75" thickBot="1" x14ac:dyDescent="0.3">
      <c r="A2" s="2" t="s">
        <v>0</v>
      </c>
      <c r="B2" s="2" t="s">
        <v>1</v>
      </c>
      <c r="C2" s="3" t="s">
        <v>2</v>
      </c>
      <c r="D2" s="2" t="s">
        <v>5</v>
      </c>
      <c r="E2" s="2" t="s">
        <v>4</v>
      </c>
      <c r="F2" s="2" t="s">
        <v>3</v>
      </c>
      <c r="G2" s="2" t="s">
        <v>6</v>
      </c>
      <c r="H2" s="3" t="s">
        <v>7</v>
      </c>
      <c r="I2" s="2" t="s">
        <v>8</v>
      </c>
      <c r="J2" s="2" t="s">
        <v>9</v>
      </c>
      <c r="K2" s="5" t="s">
        <v>10</v>
      </c>
      <c r="L2" s="2" t="s">
        <v>11</v>
      </c>
    </row>
    <row r="3" spans="1:12" x14ac:dyDescent="0.25">
      <c r="A3">
        <v>104</v>
      </c>
      <c r="B3" s="20" t="s">
        <v>21</v>
      </c>
      <c r="C3" s="4" t="s">
        <v>22</v>
      </c>
      <c r="D3" s="7">
        <v>180</v>
      </c>
      <c r="E3" s="7">
        <v>180</v>
      </c>
      <c r="F3" s="7">
        <v>180</v>
      </c>
      <c r="G3" s="7">
        <v>180</v>
      </c>
      <c r="H3" s="4">
        <v>240</v>
      </c>
      <c r="I3" s="9">
        <v>480</v>
      </c>
      <c r="J3" s="9">
        <v>451</v>
      </c>
      <c r="K3" s="6">
        <f>SUM(D3:J3)</f>
        <v>1891</v>
      </c>
      <c r="L3" s="9">
        <v>1</v>
      </c>
    </row>
    <row r="4" spans="1:12" x14ac:dyDescent="0.25">
      <c r="A4">
        <v>108</v>
      </c>
      <c r="B4" s="4" t="s">
        <v>26</v>
      </c>
      <c r="C4" s="4" t="s">
        <v>27</v>
      </c>
      <c r="D4" s="7">
        <v>180</v>
      </c>
      <c r="E4" s="7">
        <v>180</v>
      </c>
      <c r="F4" s="7">
        <v>180</v>
      </c>
      <c r="G4" s="7">
        <v>180</v>
      </c>
      <c r="H4" s="4">
        <v>240</v>
      </c>
      <c r="I4" s="9">
        <v>480</v>
      </c>
      <c r="J4" s="9">
        <v>398</v>
      </c>
      <c r="K4" s="6">
        <f t="shared" ref="K4:K10" si="0">SUM(D4:J4)</f>
        <v>1838</v>
      </c>
      <c r="L4" s="9">
        <v>2</v>
      </c>
    </row>
    <row r="5" spans="1:12" x14ac:dyDescent="0.25">
      <c r="A5" s="7">
        <v>111</v>
      </c>
      <c r="B5" s="4" t="s">
        <v>43</v>
      </c>
      <c r="C5" s="4" t="s">
        <v>22</v>
      </c>
      <c r="D5" s="7">
        <v>180</v>
      </c>
      <c r="E5" s="7">
        <v>180</v>
      </c>
      <c r="F5" s="7">
        <v>180</v>
      </c>
      <c r="G5" s="7">
        <v>180</v>
      </c>
      <c r="H5" s="4">
        <v>240</v>
      </c>
      <c r="I5" s="9">
        <v>480</v>
      </c>
      <c r="J5" s="9">
        <v>343</v>
      </c>
      <c r="K5" s="6">
        <f t="shared" si="0"/>
        <v>1783</v>
      </c>
      <c r="L5" s="9">
        <v>3</v>
      </c>
    </row>
    <row r="6" spans="1:12" x14ac:dyDescent="0.25">
      <c r="A6">
        <v>107</v>
      </c>
      <c r="B6" s="4" t="s">
        <v>24</v>
      </c>
      <c r="C6" s="4" t="s">
        <v>25</v>
      </c>
      <c r="D6" s="9">
        <v>180</v>
      </c>
      <c r="E6" s="9">
        <v>180</v>
      </c>
      <c r="F6" s="9">
        <v>180</v>
      </c>
      <c r="G6" s="9">
        <v>180</v>
      </c>
      <c r="H6" s="4">
        <v>240</v>
      </c>
      <c r="I6" s="9">
        <v>475</v>
      </c>
      <c r="J6" s="9"/>
      <c r="K6" s="6">
        <f t="shared" si="0"/>
        <v>1435</v>
      </c>
      <c r="L6" s="9">
        <v>4</v>
      </c>
    </row>
    <row r="7" spans="1:12" x14ac:dyDescent="0.25">
      <c r="A7">
        <v>103</v>
      </c>
      <c r="B7" s="4" t="s">
        <v>19</v>
      </c>
      <c r="C7" s="4" t="s">
        <v>20</v>
      </c>
      <c r="D7" s="9">
        <v>180</v>
      </c>
      <c r="E7" s="9">
        <v>180</v>
      </c>
      <c r="F7" s="9">
        <v>180</v>
      </c>
      <c r="G7" s="9">
        <v>180</v>
      </c>
      <c r="H7" s="4">
        <v>240</v>
      </c>
      <c r="I7" s="9">
        <v>452</v>
      </c>
      <c r="J7" s="9"/>
      <c r="K7" s="6">
        <f t="shared" si="0"/>
        <v>1412</v>
      </c>
      <c r="L7" s="9">
        <v>5</v>
      </c>
    </row>
    <row r="8" spans="1:12" x14ac:dyDescent="0.25">
      <c r="A8">
        <v>101</v>
      </c>
      <c r="B8" s="4" t="s">
        <v>15</v>
      </c>
      <c r="C8" s="4" t="s">
        <v>16</v>
      </c>
      <c r="D8" s="7">
        <v>180</v>
      </c>
      <c r="E8" s="7">
        <v>180</v>
      </c>
      <c r="F8" s="7">
        <v>180</v>
      </c>
      <c r="G8" s="7">
        <v>180</v>
      </c>
      <c r="H8" s="4">
        <v>240</v>
      </c>
      <c r="I8" s="9">
        <v>382</v>
      </c>
      <c r="J8" s="4"/>
      <c r="K8" s="6">
        <f t="shared" si="0"/>
        <v>1342</v>
      </c>
      <c r="L8" s="9">
        <v>6</v>
      </c>
    </row>
    <row r="9" spans="1:12" x14ac:dyDescent="0.25">
      <c r="A9">
        <v>102</v>
      </c>
      <c r="B9" s="4" t="s">
        <v>17</v>
      </c>
      <c r="C9" s="4" t="s">
        <v>18</v>
      </c>
      <c r="D9" s="7">
        <v>180</v>
      </c>
      <c r="E9" s="7">
        <v>180</v>
      </c>
      <c r="F9" s="7">
        <v>180</v>
      </c>
      <c r="G9" s="7">
        <v>180</v>
      </c>
      <c r="H9" s="4">
        <v>240</v>
      </c>
      <c r="I9" s="7">
        <v>64</v>
      </c>
      <c r="J9" s="4"/>
      <c r="K9" s="6">
        <f t="shared" si="0"/>
        <v>1024</v>
      </c>
      <c r="L9" s="9">
        <v>7</v>
      </c>
    </row>
    <row r="10" spans="1:12" x14ac:dyDescent="0.25">
      <c r="A10" s="13">
        <v>105</v>
      </c>
      <c r="B10" s="14" t="s">
        <v>23</v>
      </c>
      <c r="C10" s="14" t="s">
        <v>44</v>
      </c>
      <c r="D10" s="15">
        <v>71</v>
      </c>
      <c r="E10" s="15">
        <v>0</v>
      </c>
      <c r="F10" s="15">
        <v>113</v>
      </c>
      <c r="G10" s="15">
        <v>0</v>
      </c>
      <c r="H10" s="14">
        <v>0</v>
      </c>
      <c r="I10" s="13"/>
      <c r="J10" s="14"/>
      <c r="K10" s="16">
        <f t="shared" si="0"/>
        <v>184</v>
      </c>
      <c r="L10" s="15">
        <v>8</v>
      </c>
    </row>
    <row r="12" spans="1:12" ht="15.75" thickBot="1" x14ac:dyDescent="0.3">
      <c r="A12" s="2" t="s">
        <v>13</v>
      </c>
      <c r="B12" s="2" t="s">
        <v>1</v>
      </c>
      <c r="C12" s="2" t="s">
        <v>2</v>
      </c>
      <c r="D12" s="2" t="s">
        <v>5</v>
      </c>
      <c r="E12" s="2" t="s">
        <v>4</v>
      </c>
      <c r="F12" s="2" t="s">
        <v>3</v>
      </c>
      <c r="G12" s="2" t="s">
        <v>6</v>
      </c>
      <c r="H12" s="3" t="s">
        <v>7</v>
      </c>
      <c r="I12" s="2" t="s">
        <v>8</v>
      </c>
      <c r="J12" s="2" t="s">
        <v>9</v>
      </c>
      <c r="K12" s="5" t="s">
        <v>10</v>
      </c>
      <c r="L12" s="2" t="s">
        <v>11</v>
      </c>
    </row>
    <row r="13" spans="1:12" x14ac:dyDescent="0.25">
      <c r="A13">
        <v>201</v>
      </c>
      <c r="B13" t="s">
        <v>30</v>
      </c>
      <c r="C13" s="6" t="s">
        <v>31</v>
      </c>
      <c r="D13" s="7">
        <v>180</v>
      </c>
      <c r="E13" s="7">
        <v>180</v>
      </c>
      <c r="F13" s="7">
        <v>180</v>
      </c>
      <c r="G13" s="7">
        <v>180</v>
      </c>
      <c r="H13" s="4">
        <v>240</v>
      </c>
      <c r="I13" s="9">
        <v>433</v>
      </c>
      <c r="K13" s="6">
        <f>SUM(D13:J13)</f>
        <v>1393</v>
      </c>
      <c r="L13" s="9">
        <v>1</v>
      </c>
    </row>
    <row r="14" spans="1:12" x14ac:dyDescent="0.25">
      <c r="A14">
        <v>203</v>
      </c>
      <c r="B14" t="s">
        <v>33</v>
      </c>
      <c r="C14" s="6" t="s">
        <v>34</v>
      </c>
      <c r="D14" s="7">
        <v>180</v>
      </c>
      <c r="E14" s="7">
        <v>180</v>
      </c>
      <c r="F14" s="7">
        <v>180</v>
      </c>
      <c r="G14" s="7">
        <v>180</v>
      </c>
      <c r="H14" s="4">
        <v>240</v>
      </c>
      <c r="I14" s="9">
        <v>287</v>
      </c>
      <c r="K14" s="6">
        <f t="shared" ref="K14:K20" si="1">SUM(D14:J14)</f>
        <v>1247</v>
      </c>
      <c r="L14" s="9">
        <v>2</v>
      </c>
    </row>
    <row r="15" spans="1:12" x14ac:dyDescent="0.25">
      <c r="A15">
        <v>207</v>
      </c>
      <c r="B15" t="s">
        <v>39</v>
      </c>
      <c r="C15" s="6" t="s">
        <v>40</v>
      </c>
      <c r="D15" s="7">
        <v>180</v>
      </c>
      <c r="E15" s="7">
        <v>180</v>
      </c>
      <c r="F15" s="7">
        <v>180</v>
      </c>
      <c r="G15" s="7">
        <v>180</v>
      </c>
      <c r="H15" s="4">
        <v>240</v>
      </c>
      <c r="I15" s="7">
        <v>254</v>
      </c>
      <c r="J15" s="4"/>
      <c r="K15" s="6">
        <f t="shared" si="1"/>
        <v>1214</v>
      </c>
      <c r="L15" s="9">
        <v>3</v>
      </c>
    </row>
    <row r="16" spans="1:12" x14ac:dyDescent="0.25">
      <c r="A16">
        <v>208</v>
      </c>
      <c r="B16" t="s">
        <v>28</v>
      </c>
      <c r="C16" s="6" t="s">
        <v>45</v>
      </c>
      <c r="D16" s="9">
        <v>180</v>
      </c>
      <c r="E16" s="9">
        <v>180</v>
      </c>
      <c r="F16" s="9">
        <v>180</v>
      </c>
      <c r="G16" s="9">
        <v>180</v>
      </c>
      <c r="H16" s="4">
        <v>240</v>
      </c>
      <c r="I16" s="9">
        <v>227</v>
      </c>
      <c r="J16" s="4"/>
      <c r="K16" s="6">
        <f t="shared" si="1"/>
        <v>1187</v>
      </c>
      <c r="L16" s="9">
        <v>4</v>
      </c>
    </row>
    <row r="17" spans="1:12" x14ac:dyDescent="0.25">
      <c r="A17">
        <v>204</v>
      </c>
      <c r="B17" t="s">
        <v>35</v>
      </c>
      <c r="C17" s="6" t="s">
        <v>36</v>
      </c>
      <c r="D17" s="9">
        <v>180</v>
      </c>
      <c r="E17" s="9">
        <v>131</v>
      </c>
      <c r="F17" s="9">
        <v>180</v>
      </c>
      <c r="G17" s="9">
        <v>180</v>
      </c>
      <c r="H17" s="4">
        <v>240</v>
      </c>
      <c r="I17" s="9"/>
      <c r="J17" s="7"/>
      <c r="K17" s="6">
        <f t="shared" si="1"/>
        <v>911</v>
      </c>
      <c r="L17" s="9">
        <v>5</v>
      </c>
    </row>
    <row r="18" spans="1:12" x14ac:dyDescent="0.25">
      <c r="A18">
        <v>205</v>
      </c>
      <c r="B18" s="7" t="s">
        <v>37</v>
      </c>
      <c r="C18" s="6" t="s">
        <v>38</v>
      </c>
      <c r="D18" s="9">
        <v>148</v>
      </c>
      <c r="E18" s="9">
        <v>180</v>
      </c>
      <c r="F18" s="9">
        <v>180</v>
      </c>
      <c r="G18" s="9">
        <v>180</v>
      </c>
      <c r="H18" s="4">
        <v>240</v>
      </c>
      <c r="I18" s="9"/>
      <c r="J18" s="7"/>
      <c r="K18" s="6">
        <f t="shared" si="1"/>
        <v>928</v>
      </c>
      <c r="L18" s="9">
        <v>6</v>
      </c>
    </row>
    <row r="19" spans="1:12" x14ac:dyDescent="0.25">
      <c r="A19">
        <v>202</v>
      </c>
      <c r="B19" t="s">
        <v>32</v>
      </c>
      <c r="C19" s="6" t="s">
        <v>46</v>
      </c>
      <c r="D19" s="9">
        <v>180</v>
      </c>
      <c r="E19" s="9">
        <v>180</v>
      </c>
      <c r="F19" s="9">
        <v>180</v>
      </c>
      <c r="G19" s="9">
        <v>180</v>
      </c>
      <c r="H19" s="4">
        <v>126</v>
      </c>
      <c r="K19" s="6">
        <f t="shared" si="1"/>
        <v>846</v>
      </c>
      <c r="L19" s="9">
        <v>7</v>
      </c>
    </row>
    <row r="20" spans="1:12" x14ac:dyDescent="0.25">
      <c r="A20" s="13">
        <v>206</v>
      </c>
      <c r="B20" s="13" t="s">
        <v>29</v>
      </c>
      <c r="C20" s="16" t="s">
        <v>47</v>
      </c>
      <c r="D20" s="13">
        <v>180</v>
      </c>
      <c r="E20" s="13">
        <v>0</v>
      </c>
      <c r="F20" s="13">
        <v>0</v>
      </c>
      <c r="G20" s="13">
        <v>0</v>
      </c>
      <c r="H20" s="14">
        <v>230</v>
      </c>
      <c r="I20" s="13"/>
      <c r="J20" s="13"/>
      <c r="K20" s="16">
        <f t="shared" si="1"/>
        <v>410</v>
      </c>
      <c r="L20" s="15">
        <v>8</v>
      </c>
    </row>
    <row r="21" spans="1:12" x14ac:dyDescent="0.25">
      <c r="A21" s="7"/>
      <c r="B21" s="7"/>
      <c r="C21" s="7"/>
      <c r="D21" s="7"/>
      <c r="E21" s="7"/>
      <c r="F21" s="7"/>
      <c r="G21" s="7"/>
      <c r="H21" s="4"/>
      <c r="I21" s="7"/>
      <c r="J21" s="7"/>
      <c r="K21" s="6"/>
      <c r="L21" s="9"/>
    </row>
    <row r="22" spans="1:12" ht="15.75" thickBot="1" x14ac:dyDescent="0.3">
      <c r="A22" t="s">
        <v>48</v>
      </c>
      <c r="B22" s="2" t="s">
        <v>1</v>
      </c>
      <c r="C22" s="2" t="s">
        <v>2</v>
      </c>
      <c r="D22" s="2" t="s">
        <v>5</v>
      </c>
      <c r="E22" s="2" t="s">
        <v>4</v>
      </c>
      <c r="F22" s="2" t="s">
        <v>3</v>
      </c>
      <c r="G22" s="2" t="s">
        <v>6</v>
      </c>
      <c r="H22" s="3" t="s">
        <v>7</v>
      </c>
      <c r="I22" s="2" t="s">
        <v>8</v>
      </c>
      <c r="J22" s="2" t="s">
        <v>9</v>
      </c>
      <c r="K22" s="5" t="s">
        <v>10</v>
      </c>
      <c r="L22" s="2" t="s">
        <v>11</v>
      </c>
    </row>
    <row r="23" spans="1:12" x14ac:dyDescent="0.25">
      <c r="A23">
        <v>207</v>
      </c>
      <c r="B23" t="s">
        <v>39</v>
      </c>
      <c r="C23" s="6" t="s">
        <v>40</v>
      </c>
      <c r="D23" s="7">
        <v>180</v>
      </c>
      <c r="E23" s="7">
        <v>180</v>
      </c>
      <c r="F23" s="7">
        <v>180</v>
      </c>
      <c r="G23" s="7">
        <v>180</v>
      </c>
      <c r="H23" s="4">
        <v>240</v>
      </c>
      <c r="I23" s="7">
        <v>254</v>
      </c>
      <c r="J23" s="4"/>
      <c r="K23" s="6">
        <f t="shared" ref="K23" si="2">SUM(D23:J23)</f>
        <v>1214</v>
      </c>
      <c r="L23" s="9">
        <v>1</v>
      </c>
    </row>
    <row r="25" spans="1:12" ht="15.75" thickBot="1" x14ac:dyDescent="0.3">
      <c r="A25" s="2" t="s">
        <v>12</v>
      </c>
      <c r="B25" s="2" t="s">
        <v>1</v>
      </c>
      <c r="C25" s="3" t="s">
        <v>2</v>
      </c>
      <c r="D25" s="2" t="s">
        <v>5</v>
      </c>
      <c r="E25" s="2" t="s">
        <v>4</v>
      </c>
      <c r="F25" s="2" t="s">
        <v>3</v>
      </c>
      <c r="G25" s="2" t="s">
        <v>6</v>
      </c>
      <c r="H25" s="3" t="s">
        <v>7</v>
      </c>
      <c r="I25" s="2" t="s">
        <v>8</v>
      </c>
      <c r="J25" s="2" t="s">
        <v>9</v>
      </c>
      <c r="K25" s="5" t="s">
        <v>10</v>
      </c>
      <c r="L25" s="2" t="s">
        <v>11</v>
      </c>
    </row>
    <row r="26" spans="1:12" x14ac:dyDescent="0.25">
      <c r="A26" s="17">
        <v>301</v>
      </c>
      <c r="B26" s="18" t="s">
        <v>41</v>
      </c>
      <c r="C26" s="18" t="s">
        <v>42</v>
      </c>
      <c r="D26" s="17">
        <v>30</v>
      </c>
      <c r="E26" s="17">
        <v>180</v>
      </c>
      <c r="F26" s="17">
        <v>180</v>
      </c>
      <c r="G26" s="17">
        <v>175</v>
      </c>
      <c r="H26" s="18">
        <v>18</v>
      </c>
      <c r="I26" s="17"/>
      <c r="J26" s="17"/>
      <c r="K26" s="19">
        <f>SUM(D26:J26)</f>
        <v>583</v>
      </c>
      <c r="L26" s="17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F1A</vt:lpstr>
      <vt:lpstr>F1B</vt:lpstr>
      <vt:lpstr>F1Q</vt:lpstr>
      <vt:lpstr>samlet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2022-03-06T21:15:38Z</cp:lastPrinted>
  <dcterms:created xsi:type="dcterms:W3CDTF">2022-01-31T17:24:46Z</dcterms:created>
  <dcterms:modified xsi:type="dcterms:W3CDTF">2022-03-06T21:19:32Z</dcterms:modified>
</cp:coreProperties>
</file>